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BVS.internal\UserData$\HomeDrives\AdminStaff\louises\Desktop\"/>
    </mc:Choice>
  </mc:AlternateContent>
  <xr:revisionPtr revIDLastSave="0" documentId="8_{E68B8789-A1C9-4BCE-B075-D4927B00B8EB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KS5 3 year exam summary" sheetId="2" r:id="rId1"/>
    <sheet name="Sheet1" sheetId="3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2" l="1"/>
  <c r="H30" i="2" s="1"/>
  <c r="G31" i="2"/>
  <c r="I31" i="2" s="1"/>
  <c r="H31" i="2"/>
  <c r="G32" i="2"/>
  <c r="H32" i="2"/>
  <c r="I32" i="2"/>
  <c r="J32" i="2"/>
  <c r="G33" i="2"/>
  <c r="I33" i="2" s="1"/>
  <c r="H33" i="2"/>
  <c r="G34" i="2"/>
  <c r="H34" i="2"/>
  <c r="I34" i="2"/>
  <c r="J34" i="2"/>
  <c r="G35" i="2"/>
  <c r="I35" i="2" s="1"/>
  <c r="H35" i="2"/>
  <c r="H29" i="2"/>
  <c r="I29" i="2" s="1"/>
  <c r="G18" i="2"/>
  <c r="G19" i="2"/>
  <c r="G20" i="2"/>
  <c r="G21" i="2"/>
  <c r="G22" i="2"/>
  <c r="G23" i="2"/>
  <c r="G29" i="2"/>
  <c r="G17" i="2"/>
  <c r="I30" i="2" l="1"/>
  <c r="J30" i="2" s="1"/>
  <c r="J35" i="2"/>
  <c r="J33" i="2"/>
  <c r="J31" i="2"/>
  <c r="J29" i="2"/>
  <c r="J23" i="2" l="1"/>
  <c r="I23" i="2"/>
  <c r="H23" i="2"/>
  <c r="J22" i="2"/>
  <c r="I22" i="2"/>
  <c r="H22" i="2"/>
  <c r="J21" i="2"/>
  <c r="I21" i="2"/>
  <c r="H21" i="2"/>
  <c r="J20" i="2" l="1"/>
  <c r="I20" i="2"/>
  <c r="H20" i="2"/>
  <c r="J19" i="2"/>
  <c r="I19" i="2"/>
  <c r="H19" i="2"/>
  <c r="J18" i="2"/>
  <c r="I18" i="2"/>
  <c r="H18" i="2"/>
  <c r="J17" i="2"/>
  <c r="I17" i="2"/>
  <c r="H17" i="2"/>
</calcChain>
</file>

<file path=xl/sharedStrings.xml><?xml version="1.0" encoding="utf-8"?>
<sst xmlns="http://schemas.openxmlformats.org/spreadsheetml/2006/main" count="97" uniqueCount="32">
  <si>
    <t>Entry 1</t>
  </si>
  <si>
    <t>Entry 2</t>
  </si>
  <si>
    <t>Entry 3</t>
  </si>
  <si>
    <t xml:space="preserve">English </t>
  </si>
  <si>
    <t xml:space="preserve"> </t>
  </si>
  <si>
    <t xml:space="preserve">Maths </t>
  </si>
  <si>
    <t>LEVEL 1</t>
  </si>
  <si>
    <t>level 1</t>
  </si>
  <si>
    <t>Level 1</t>
  </si>
  <si>
    <t xml:space="preserve">2015 KS5               Exam Results </t>
  </si>
  <si>
    <t xml:space="preserve">2016 KS5              Exam Results </t>
  </si>
  <si>
    <t xml:space="preserve">2017 KS5              Exam Results </t>
  </si>
  <si>
    <t xml:space="preserve">Workskills </t>
  </si>
  <si>
    <t xml:space="preserve">2020 KS5               Exam Results </t>
  </si>
  <si>
    <t>Functional Skills English (new)</t>
  </si>
  <si>
    <t>Skilled for life Award</t>
  </si>
  <si>
    <t>Skilled for life Certificate</t>
  </si>
  <si>
    <t>Functional Skills Maths (new)</t>
  </si>
  <si>
    <t>Prince's Trust Award</t>
  </si>
  <si>
    <t>Prince's Trust Certificate</t>
  </si>
  <si>
    <t>Princes' Trust Award</t>
  </si>
  <si>
    <t>Princes' Trust Certificate</t>
  </si>
  <si>
    <t xml:space="preserve">2021 KS5              Exam Results </t>
  </si>
  <si>
    <t>Functional Skills English</t>
  </si>
  <si>
    <t>Functional Skills Maths</t>
  </si>
  <si>
    <t>SEMH</t>
  </si>
  <si>
    <t>Skilled for life Diploma</t>
  </si>
  <si>
    <t xml:space="preserve">2022 KS5              Exam Results </t>
  </si>
  <si>
    <t>Life and Living Skills Award</t>
  </si>
  <si>
    <t>Life and Living Skills Ext. Award</t>
  </si>
  <si>
    <t xml:space="preserve">Life and Living Skills Certificate </t>
  </si>
  <si>
    <t>Life and Living Skills Intro.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</si>
</sst>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0" fontId="2" fillId="0" borderId="0" xfId="0" applyFont="1" applyBorder="1"/>
    <xf numFmtId="9" fontId="0" fillId="0" borderId="0" xfId="1" applyFont="1" applyBorder="1"/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9" fontId="5" fillId="0" borderId="3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9" fontId="7" fillId="0" borderId="3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0" xfId="0" applyFont="1"/>
    <xf numFmtId="0" fontId="5" fillId="0" borderId="3" xfId="0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0" fillId="0" borderId="0" xfId="0" applyFont="1" applyBorder="1"/>
    <xf numFmtId="0" fontId="7" fillId="3" borderId="5" xfId="0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0" fontId="0" fillId="3" borderId="1" xfId="0" applyFont="1" applyFill="1" applyBorder="1"/>
    <xf numFmtId="0" fontId="5" fillId="3" borderId="3" xfId="0" applyFont="1" applyFill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/>
    </xf>
    <xf numFmtId="9" fontId="5" fillId="0" borderId="5" xfId="0" applyNumberFormat="1" applyFont="1" applyBorder="1" applyAlignment="1">
      <alignment horizontal="right" vertical="center"/>
    </xf>
    <xf numFmtId="9" fontId="5" fillId="0" borderId="0" xfId="0" applyNumberFormat="1" applyFont="1" applyBorder="1" applyAlignment="1">
      <alignment horizontal="right" vertical="center"/>
    </xf>
    <xf numFmtId="9" fontId="5" fillId="0" borderId="1" xfId="0" applyNumberFormat="1" applyFont="1" applyBorder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2021</a:t>
            </a:r>
            <a:r>
              <a:rPr lang="en-GB" baseline="0"/>
              <a:t> </a:t>
            </a:r>
            <a:r>
              <a:rPr lang="en-GB"/>
              <a:t>KS5Exam Results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'KS5 3 year exam summary'!$G$16</c:f>
              <c:strCache>
                <c:ptCount val="1"/>
                <c:pt idx="0">
                  <c:v>Entry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'KS5 3 year exam summary'!$B$17:$B$22</c:f>
              <c:strCache>
                <c:ptCount val="6"/>
                <c:pt idx="0">
                  <c:v>Functional Skills English</c:v>
                </c:pt>
                <c:pt idx="1">
                  <c:v>Functional Skills Maths</c:v>
                </c:pt>
                <c:pt idx="2">
                  <c:v>Princes' Trust Award</c:v>
                </c:pt>
                <c:pt idx="3">
                  <c:v>Princes' Trust Certificate</c:v>
                </c:pt>
                <c:pt idx="4">
                  <c:v>Skilled for life Award</c:v>
                </c:pt>
                <c:pt idx="5">
                  <c:v>Skilled for life Certificate</c:v>
                </c:pt>
              </c:strCache>
            </c:strRef>
          </c:cat>
          <c:val>
            <c:numRef>
              <c:f>'KS5 3 year exam summary'!$G$17:$G$22</c:f>
              <c:numCache>
                <c:formatCode>0%</c:formatCode>
                <c:ptCount val="6"/>
                <c:pt idx="0">
                  <c:v>0.625</c:v>
                </c:pt>
                <c:pt idx="1">
                  <c:v>0.45454545454545453</c:v>
                </c:pt>
                <c:pt idx="2">
                  <c:v>0</c:v>
                </c:pt>
                <c:pt idx="3">
                  <c:v>0</c:v>
                </c:pt>
                <c:pt idx="4">
                  <c:v>0.58333333333333337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17-48EC-8E47-5F49FD05C384}"/>
            </c:ext>
          </c:extLst>
        </c:ser>
        <c:ser>
          <c:idx val="1"/>
          <c:order val="1"/>
          <c:tx>
            <c:strRef>
              <c:f>'KS5 3 year exam summary'!$H$16</c:f>
              <c:strCache>
                <c:ptCount val="1"/>
                <c:pt idx="0">
                  <c:v>Entry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'KS5 3 year exam summary'!$B$17:$B$22</c:f>
              <c:strCache>
                <c:ptCount val="6"/>
                <c:pt idx="0">
                  <c:v>Functional Skills English</c:v>
                </c:pt>
                <c:pt idx="1">
                  <c:v>Functional Skills Maths</c:v>
                </c:pt>
                <c:pt idx="2">
                  <c:v>Princes' Trust Award</c:v>
                </c:pt>
                <c:pt idx="3">
                  <c:v>Princes' Trust Certificate</c:v>
                </c:pt>
                <c:pt idx="4">
                  <c:v>Skilled for life Award</c:v>
                </c:pt>
                <c:pt idx="5">
                  <c:v>Skilled for life Certificate</c:v>
                </c:pt>
              </c:strCache>
            </c:strRef>
          </c:cat>
          <c:val>
            <c:numRef>
              <c:f>'KS5 3 year exam summary'!$H$17:$H$22</c:f>
              <c:numCache>
                <c:formatCode>0%</c:formatCode>
                <c:ptCount val="6"/>
                <c:pt idx="0">
                  <c:v>0.29166666666666669</c:v>
                </c:pt>
                <c:pt idx="1">
                  <c:v>0.27272727272727271</c:v>
                </c:pt>
                <c:pt idx="2">
                  <c:v>0</c:v>
                </c:pt>
                <c:pt idx="3">
                  <c:v>0</c:v>
                </c:pt>
                <c:pt idx="4">
                  <c:v>0.41666666666666669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17-48EC-8E47-5F49FD05C384}"/>
            </c:ext>
          </c:extLst>
        </c:ser>
        <c:ser>
          <c:idx val="2"/>
          <c:order val="2"/>
          <c:tx>
            <c:strRef>
              <c:f>'KS5 3 year exam summary'!$I$16</c:f>
              <c:strCache>
                <c:ptCount val="1"/>
                <c:pt idx="0">
                  <c:v>Entry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'KS5 3 year exam summary'!$B$17:$B$22</c:f>
              <c:strCache>
                <c:ptCount val="6"/>
                <c:pt idx="0">
                  <c:v>Functional Skills English</c:v>
                </c:pt>
                <c:pt idx="1">
                  <c:v>Functional Skills Maths</c:v>
                </c:pt>
                <c:pt idx="2">
                  <c:v>Princes' Trust Award</c:v>
                </c:pt>
                <c:pt idx="3">
                  <c:v>Princes' Trust Certificate</c:v>
                </c:pt>
                <c:pt idx="4">
                  <c:v>Skilled for life Award</c:v>
                </c:pt>
                <c:pt idx="5">
                  <c:v>Skilled for life Certificate</c:v>
                </c:pt>
              </c:strCache>
            </c:strRef>
          </c:cat>
          <c:val>
            <c:numRef>
              <c:f>'KS5 3 year exam summary'!$I$17:$I$22</c:f>
              <c:numCache>
                <c:formatCode>0%</c:formatCode>
                <c:ptCount val="6"/>
                <c:pt idx="0">
                  <c:v>8.3333333333333329E-2</c:v>
                </c:pt>
                <c:pt idx="1">
                  <c:v>0.27272727272727271</c:v>
                </c:pt>
                <c:pt idx="2">
                  <c:v>1</c:v>
                </c:pt>
                <c:pt idx="3">
                  <c:v>0.45454545454545453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17-48EC-8E47-5F49FD05C384}"/>
            </c:ext>
          </c:extLst>
        </c:ser>
        <c:ser>
          <c:idx val="3"/>
          <c:order val="3"/>
          <c:tx>
            <c:strRef>
              <c:f>'KS5 3 year exam summary'!$J$16</c:f>
              <c:strCache>
                <c:ptCount val="1"/>
                <c:pt idx="0">
                  <c:v>Level 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'KS5 3 year exam summary'!$B$17:$B$22</c:f>
              <c:strCache>
                <c:ptCount val="6"/>
                <c:pt idx="0">
                  <c:v>Functional Skills English</c:v>
                </c:pt>
                <c:pt idx="1">
                  <c:v>Functional Skills Maths</c:v>
                </c:pt>
                <c:pt idx="2">
                  <c:v>Princes' Trust Award</c:v>
                </c:pt>
                <c:pt idx="3">
                  <c:v>Princes' Trust Certificate</c:v>
                </c:pt>
                <c:pt idx="4">
                  <c:v>Skilled for life Award</c:v>
                </c:pt>
                <c:pt idx="5">
                  <c:v>Skilled for life Certificate</c:v>
                </c:pt>
              </c:strCache>
            </c:strRef>
          </c:cat>
          <c:val>
            <c:numRef>
              <c:f>'KS5 3 year exam summary'!$J$17:$J$22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0.54545454545454541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17-48EC-8E47-5F49FD05C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268928"/>
        <c:axId val="124270464"/>
      </c:barChart>
      <c:catAx>
        <c:axId val="12426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270464"/>
        <c:crosses val="autoZero"/>
        <c:auto val="1"/>
        <c:lblAlgn val="ctr"/>
        <c:lblOffset val="100"/>
        <c:noMultiLvlLbl val="0"/>
      </c:catAx>
      <c:valAx>
        <c:axId val="12427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268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2022 KS5 Exam Results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'KS5 3 year exam summary'!$G$28</c:f>
              <c:strCache>
                <c:ptCount val="1"/>
                <c:pt idx="0">
                  <c:v>Entry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'KS5 3 year exam summary'!$B$29:$B$31</c:f>
              <c:strCache>
                <c:ptCount val="3"/>
                <c:pt idx="0">
                  <c:v>Functional Skills English</c:v>
                </c:pt>
                <c:pt idx="1">
                  <c:v>Functional Skills Maths</c:v>
                </c:pt>
                <c:pt idx="2">
                  <c:v>Princes' Trust Award</c:v>
                </c:pt>
              </c:strCache>
            </c:strRef>
          </c:cat>
          <c:val>
            <c:numRef>
              <c:f>'KS5 3 year exam summary'!$G$29:$G$31</c:f>
              <c:numCache>
                <c:formatCode>0%</c:formatCode>
                <c:ptCount val="3"/>
                <c:pt idx="0">
                  <c:v>0.54166666666666663</c:v>
                </c:pt>
                <c:pt idx="1">
                  <c:v>0.91304347826086951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0C-42BF-A745-AF777C5A078D}"/>
            </c:ext>
          </c:extLst>
        </c:ser>
        <c:ser>
          <c:idx val="1"/>
          <c:order val="1"/>
          <c:tx>
            <c:strRef>
              <c:f>'KS5 3 year exam summary'!$H$28</c:f>
              <c:strCache>
                <c:ptCount val="1"/>
                <c:pt idx="0">
                  <c:v>Entry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'KS5 3 year exam summary'!$B$29:$B$31</c:f>
              <c:strCache>
                <c:ptCount val="3"/>
                <c:pt idx="0">
                  <c:v>Functional Skills English</c:v>
                </c:pt>
                <c:pt idx="1">
                  <c:v>Functional Skills Maths</c:v>
                </c:pt>
                <c:pt idx="2">
                  <c:v>Princes' Trust Award</c:v>
                </c:pt>
              </c:strCache>
            </c:strRef>
          </c:cat>
          <c:val>
            <c:numRef>
              <c:f>'KS5 3 year exam summary'!$H$29:$H$31</c:f>
              <c:numCache>
                <c:formatCode>0%</c:formatCode>
                <c:ptCount val="3"/>
                <c:pt idx="0">
                  <c:v>0.86642599277978338</c:v>
                </c:pt>
                <c:pt idx="1">
                  <c:v>0.34328358208955223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0C-42BF-A745-AF777C5A078D}"/>
            </c:ext>
          </c:extLst>
        </c:ser>
        <c:ser>
          <c:idx val="2"/>
          <c:order val="2"/>
          <c:tx>
            <c:strRef>
              <c:f>'KS5 3 year exam summary'!$I$28</c:f>
              <c:strCache>
                <c:ptCount val="1"/>
                <c:pt idx="0">
                  <c:v>Entry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'KS5 3 year exam summary'!$B$29:$B$31</c:f>
              <c:strCache>
                <c:ptCount val="3"/>
                <c:pt idx="0">
                  <c:v>Functional Skills English</c:v>
                </c:pt>
                <c:pt idx="1">
                  <c:v>Functional Skills Maths</c:v>
                </c:pt>
                <c:pt idx="2">
                  <c:v>Princes' Trust Award</c:v>
                </c:pt>
              </c:strCache>
            </c:strRef>
          </c:cat>
          <c:val>
            <c:numRef>
              <c:f>'KS5 3 year exam summary'!$I$29:$I$31</c:f>
              <c:numCache>
                <c:formatCode>0%</c:formatCode>
                <c:ptCount val="3"/>
                <c:pt idx="0">
                  <c:v>0.41526641264288844</c:v>
                </c:pt>
                <c:pt idx="1">
                  <c:v>0.44319815933275813</c:v>
                </c:pt>
                <c:pt idx="2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0C-42BF-A745-AF777C5A078D}"/>
            </c:ext>
          </c:extLst>
        </c:ser>
        <c:ser>
          <c:idx val="3"/>
          <c:order val="3"/>
          <c:tx>
            <c:strRef>
              <c:f>'KS5 3 year exam summary'!$J$28</c:f>
              <c:strCache>
                <c:ptCount val="1"/>
                <c:pt idx="0">
                  <c:v>Level 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'KS5 3 year exam summary'!$B$29:$B$31</c:f>
              <c:strCache>
                <c:ptCount val="3"/>
                <c:pt idx="0">
                  <c:v>Functional Skills English</c:v>
                </c:pt>
                <c:pt idx="1">
                  <c:v>Functional Skills Maths</c:v>
                </c:pt>
                <c:pt idx="2">
                  <c:v>Princes' Trust Award</c:v>
                </c:pt>
              </c:strCache>
            </c:strRef>
          </c:cat>
          <c:val>
            <c:numRef>
              <c:f>'KS5 3 year exam summary'!$J$29:$J$31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0.72727272727272729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0C-42BF-A745-AF777C5A0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295040"/>
        <c:axId val="124296576"/>
      </c:barChart>
      <c:catAx>
        <c:axId val="12429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296576"/>
        <c:crosses val="autoZero"/>
        <c:auto val="1"/>
        <c:lblAlgn val="ctr"/>
        <c:lblOffset val="100"/>
        <c:noMultiLvlLbl val="0"/>
      </c:catAx>
      <c:valAx>
        <c:axId val="12429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29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2022 KS5 Exam Results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'KS5 3 year exam summary'!$G$2</c:f>
              <c:strCache>
                <c:ptCount val="1"/>
                <c:pt idx="0">
                  <c:v>Entry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'KS5 3 year exam summary'!$B$3:$B$8</c:f>
              <c:strCache>
                <c:ptCount val="6"/>
                <c:pt idx="0">
                  <c:v>Functional Skills English (new)</c:v>
                </c:pt>
                <c:pt idx="1">
                  <c:v>Functional Skills Maths (new)</c:v>
                </c:pt>
                <c:pt idx="2">
                  <c:v>Skilled for life Award</c:v>
                </c:pt>
                <c:pt idx="3">
                  <c:v>Skilled for life Certificate</c:v>
                </c:pt>
                <c:pt idx="4">
                  <c:v>Prince's Trust Award</c:v>
                </c:pt>
                <c:pt idx="5">
                  <c:v>Prince's Trust Certificate</c:v>
                </c:pt>
              </c:strCache>
            </c:strRef>
          </c:cat>
          <c:val>
            <c:numRef>
              <c:f>'KS5 3 year exam summary'!$G$3:$G$8</c:f>
              <c:numCache>
                <c:formatCode>0%</c:formatCode>
                <c:ptCount val="6"/>
                <c:pt idx="0">
                  <c:v>1</c:v>
                </c:pt>
                <c:pt idx="1">
                  <c:v>0.86</c:v>
                </c:pt>
                <c:pt idx="2">
                  <c:v>0.14000000000000001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56-4928-816B-CE141032F3A1}"/>
            </c:ext>
          </c:extLst>
        </c:ser>
        <c:ser>
          <c:idx val="1"/>
          <c:order val="1"/>
          <c:tx>
            <c:strRef>
              <c:f>'KS5 3 year exam summary'!$H$2</c:f>
              <c:strCache>
                <c:ptCount val="1"/>
                <c:pt idx="0">
                  <c:v>Entry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'KS5 3 year exam summary'!$B$3:$B$8</c:f>
              <c:strCache>
                <c:ptCount val="6"/>
                <c:pt idx="0">
                  <c:v>Functional Skills English (new)</c:v>
                </c:pt>
                <c:pt idx="1">
                  <c:v>Functional Skills Maths (new)</c:v>
                </c:pt>
                <c:pt idx="2">
                  <c:v>Skilled for life Award</c:v>
                </c:pt>
                <c:pt idx="3">
                  <c:v>Skilled for life Certificate</c:v>
                </c:pt>
                <c:pt idx="4">
                  <c:v>Prince's Trust Award</c:v>
                </c:pt>
                <c:pt idx="5">
                  <c:v>Prince's Trust Certificate</c:v>
                </c:pt>
              </c:strCache>
            </c:strRef>
          </c:cat>
          <c:val>
            <c:numRef>
              <c:f>'KS5 3 year exam summary'!$H$3:$H$8</c:f>
              <c:numCache>
                <c:formatCode>0%</c:formatCode>
                <c:ptCount val="6"/>
                <c:pt idx="1">
                  <c:v>0.14000000000000001</c:v>
                </c:pt>
                <c:pt idx="2">
                  <c:v>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56-4928-816B-CE141032F3A1}"/>
            </c:ext>
          </c:extLst>
        </c:ser>
        <c:ser>
          <c:idx val="2"/>
          <c:order val="2"/>
          <c:tx>
            <c:strRef>
              <c:f>'KS5 3 year exam summary'!$I$2</c:f>
              <c:strCache>
                <c:ptCount val="1"/>
                <c:pt idx="0">
                  <c:v>Entry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'KS5 3 year exam summary'!$B$3:$B$8</c:f>
              <c:strCache>
                <c:ptCount val="6"/>
                <c:pt idx="0">
                  <c:v>Functional Skills English (new)</c:v>
                </c:pt>
                <c:pt idx="1">
                  <c:v>Functional Skills Maths (new)</c:v>
                </c:pt>
                <c:pt idx="2">
                  <c:v>Skilled for life Award</c:v>
                </c:pt>
                <c:pt idx="3">
                  <c:v>Skilled for life Certificate</c:v>
                </c:pt>
                <c:pt idx="4">
                  <c:v>Prince's Trust Award</c:v>
                </c:pt>
                <c:pt idx="5">
                  <c:v>Prince's Trust Certificate</c:v>
                </c:pt>
              </c:strCache>
            </c:strRef>
          </c:cat>
          <c:val>
            <c:numRef>
              <c:f>'KS5 3 year exam summary'!$I$3:$I$8</c:f>
              <c:numCache>
                <c:formatCode>0%</c:formatCode>
                <c:ptCount val="6"/>
                <c:pt idx="4">
                  <c:v>1</c:v>
                </c:pt>
                <c:pt idx="5">
                  <c:v>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56-4928-816B-CE141032F3A1}"/>
            </c:ext>
          </c:extLst>
        </c:ser>
        <c:ser>
          <c:idx val="3"/>
          <c:order val="3"/>
          <c:tx>
            <c:strRef>
              <c:f>'KS5 3 year exam summary'!$J$2</c:f>
              <c:strCache>
                <c:ptCount val="1"/>
                <c:pt idx="0">
                  <c:v>level 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'KS5 3 year exam summary'!$B$3:$B$8</c:f>
              <c:strCache>
                <c:ptCount val="6"/>
                <c:pt idx="0">
                  <c:v>Functional Skills English (new)</c:v>
                </c:pt>
                <c:pt idx="1">
                  <c:v>Functional Skills Maths (new)</c:v>
                </c:pt>
                <c:pt idx="2">
                  <c:v>Skilled for life Award</c:v>
                </c:pt>
                <c:pt idx="3">
                  <c:v>Skilled for life Certificate</c:v>
                </c:pt>
                <c:pt idx="4">
                  <c:v>Prince's Trust Award</c:v>
                </c:pt>
                <c:pt idx="5">
                  <c:v>Prince's Trust Certificate</c:v>
                </c:pt>
              </c:strCache>
            </c:strRef>
          </c:cat>
          <c:val>
            <c:numRef>
              <c:f>'KS5 3 year exam summary'!$J$3:$J$8</c:f>
              <c:numCache>
                <c:formatCode>0%</c:formatCode>
                <c:ptCount val="6"/>
                <c:pt idx="5">
                  <c:v>0.28999999999999998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56-4928-816B-CE141032F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6710616"/>
        <c:axId val="676713896"/>
      </c:barChart>
      <c:catAx>
        <c:axId val="676710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713896"/>
        <c:crosses val="autoZero"/>
        <c:auto val="1"/>
        <c:lblAlgn val="ctr"/>
        <c:lblOffset val="100"/>
        <c:noMultiLvlLbl val="0"/>
      </c:catAx>
      <c:valAx>
        <c:axId val="676713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710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2022 KS5</a:t>
            </a:r>
            <a:r>
              <a:rPr lang="en-GB" baseline="0"/>
              <a:t> </a:t>
            </a:r>
            <a:r>
              <a:rPr lang="en-GB"/>
              <a:t>Exam Results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'KS5 3 year exam summary'!$G$28</c:f>
              <c:strCache>
                <c:ptCount val="1"/>
                <c:pt idx="0">
                  <c:v>Entry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'KS5 3 year exam summary'!$B$29:$B$35</c:f>
              <c:strCache>
                <c:ptCount val="7"/>
                <c:pt idx="0">
                  <c:v>Functional Skills English</c:v>
                </c:pt>
                <c:pt idx="1">
                  <c:v>Functional Skills Maths</c:v>
                </c:pt>
                <c:pt idx="2">
                  <c:v>Princes' Trust Award</c:v>
                </c:pt>
                <c:pt idx="3">
                  <c:v>Life and Living Skills Intro. Award</c:v>
                </c:pt>
                <c:pt idx="4">
                  <c:v>Life and Living Skills Award</c:v>
                </c:pt>
                <c:pt idx="5">
                  <c:v>Life and Living Skills Ext. Award</c:v>
                </c:pt>
                <c:pt idx="6">
                  <c:v>Life and Living Skills Certificate </c:v>
                </c:pt>
              </c:strCache>
            </c:strRef>
          </c:cat>
          <c:val>
            <c:numRef>
              <c:f>'KS5 3 year exam summary'!$G$29:$G$35</c:f>
              <c:numCache>
                <c:formatCode>0%</c:formatCode>
                <c:ptCount val="7"/>
                <c:pt idx="0">
                  <c:v>0.54166666666666663</c:v>
                </c:pt>
                <c:pt idx="1">
                  <c:v>0.91304347826086951</c:v>
                </c:pt>
                <c:pt idx="2">
                  <c:v>0</c:v>
                </c:pt>
                <c:pt idx="3">
                  <c:v>7.407407407407407E-2</c:v>
                </c:pt>
                <c:pt idx="4">
                  <c:v>0.70833333333333337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2E-4E6F-84CA-596B216F28F1}"/>
            </c:ext>
          </c:extLst>
        </c:ser>
        <c:ser>
          <c:idx val="1"/>
          <c:order val="1"/>
          <c:tx>
            <c:strRef>
              <c:f>'KS5 3 year exam summary'!$H$28</c:f>
              <c:strCache>
                <c:ptCount val="1"/>
                <c:pt idx="0">
                  <c:v>Entry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'KS5 3 year exam summary'!$B$29:$B$35</c:f>
              <c:strCache>
                <c:ptCount val="7"/>
                <c:pt idx="0">
                  <c:v>Functional Skills English</c:v>
                </c:pt>
                <c:pt idx="1">
                  <c:v>Functional Skills Maths</c:v>
                </c:pt>
                <c:pt idx="2">
                  <c:v>Princes' Trust Award</c:v>
                </c:pt>
                <c:pt idx="3">
                  <c:v>Life and Living Skills Intro. Award</c:v>
                </c:pt>
                <c:pt idx="4">
                  <c:v>Life and Living Skills Award</c:v>
                </c:pt>
                <c:pt idx="5">
                  <c:v>Life and Living Skills Ext. Award</c:v>
                </c:pt>
                <c:pt idx="6">
                  <c:v>Life and Living Skills Certificate </c:v>
                </c:pt>
              </c:strCache>
            </c:strRef>
          </c:cat>
          <c:val>
            <c:numRef>
              <c:f>'KS5 3 year exam summary'!$H$29:$H$35</c:f>
              <c:numCache>
                <c:formatCode>0%</c:formatCode>
                <c:ptCount val="7"/>
                <c:pt idx="0">
                  <c:v>0.86642599277978338</c:v>
                </c:pt>
                <c:pt idx="1">
                  <c:v>0.34328358208955223</c:v>
                </c:pt>
                <c:pt idx="2">
                  <c:v>0</c:v>
                </c:pt>
                <c:pt idx="3">
                  <c:v>0.99704579025110784</c:v>
                </c:pt>
                <c:pt idx="4">
                  <c:v>0.90810810810810816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2E-4E6F-84CA-596B216F28F1}"/>
            </c:ext>
          </c:extLst>
        </c:ser>
        <c:ser>
          <c:idx val="2"/>
          <c:order val="2"/>
          <c:tx>
            <c:strRef>
              <c:f>'KS5 3 year exam summary'!$I$28</c:f>
              <c:strCache>
                <c:ptCount val="1"/>
                <c:pt idx="0">
                  <c:v>Entry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'KS5 3 year exam summary'!$B$29:$B$35</c:f>
              <c:strCache>
                <c:ptCount val="7"/>
                <c:pt idx="0">
                  <c:v>Functional Skills English</c:v>
                </c:pt>
                <c:pt idx="1">
                  <c:v>Functional Skills Maths</c:v>
                </c:pt>
                <c:pt idx="2">
                  <c:v>Princes' Trust Award</c:v>
                </c:pt>
                <c:pt idx="3">
                  <c:v>Life and Living Skills Intro. Award</c:v>
                </c:pt>
                <c:pt idx="4">
                  <c:v>Life and Living Skills Award</c:v>
                </c:pt>
                <c:pt idx="5">
                  <c:v>Life and Living Skills Ext. Award</c:v>
                </c:pt>
                <c:pt idx="6">
                  <c:v>Life and Living Skills Certificate </c:v>
                </c:pt>
              </c:strCache>
            </c:strRef>
          </c:cat>
          <c:val>
            <c:numRef>
              <c:f>'KS5 3 year exam summary'!$I$29:$I$35</c:f>
              <c:numCache>
                <c:formatCode>0%</c:formatCode>
                <c:ptCount val="7"/>
                <c:pt idx="0">
                  <c:v>0.41526641264288844</c:v>
                </c:pt>
                <c:pt idx="1">
                  <c:v>0.44319815933275813</c:v>
                </c:pt>
                <c:pt idx="2">
                  <c:v>0.75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2E-4E6F-84CA-596B216F28F1}"/>
            </c:ext>
          </c:extLst>
        </c:ser>
        <c:ser>
          <c:idx val="3"/>
          <c:order val="3"/>
          <c:tx>
            <c:strRef>
              <c:f>'KS5 3 year exam summary'!$J$28</c:f>
              <c:strCache>
                <c:ptCount val="1"/>
                <c:pt idx="0">
                  <c:v>Level 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'KS5 3 year exam summary'!$B$29:$B$35</c:f>
              <c:strCache>
                <c:ptCount val="7"/>
                <c:pt idx="0">
                  <c:v>Functional Skills English</c:v>
                </c:pt>
                <c:pt idx="1">
                  <c:v>Functional Skills Maths</c:v>
                </c:pt>
                <c:pt idx="2">
                  <c:v>Princes' Trust Award</c:v>
                </c:pt>
                <c:pt idx="3">
                  <c:v>Life and Living Skills Intro. Award</c:v>
                </c:pt>
                <c:pt idx="4">
                  <c:v>Life and Living Skills Award</c:v>
                </c:pt>
                <c:pt idx="5">
                  <c:v>Life and Living Skills Ext. Award</c:v>
                </c:pt>
                <c:pt idx="6">
                  <c:v>Life and Living Skills Certificate </c:v>
                </c:pt>
              </c:strCache>
            </c:strRef>
          </c:cat>
          <c:val>
            <c:numRef>
              <c:f>'KS5 3 year exam summary'!$J$29:$J$35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0.72727272727272729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2E-4E6F-84CA-596B216F2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0649648"/>
        <c:axId val="1430687248"/>
      </c:barChart>
      <c:catAx>
        <c:axId val="123064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0687248"/>
        <c:crosses val="autoZero"/>
        <c:auto val="1"/>
        <c:lblAlgn val="ctr"/>
        <c:lblOffset val="100"/>
        <c:noMultiLvlLbl val="0"/>
      </c:catAx>
      <c:valAx>
        <c:axId val="143068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0649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2015 Year 11 Exam Results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'KS5 3 year exam summary'!$G$2</c:f>
              <c:strCache>
                <c:ptCount val="1"/>
                <c:pt idx="0">
                  <c:v>Entry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'KS5 3 year exam summary'!#REF!</c:f>
              <c:numCache>
                <c:formatCode>0%</c:formatCode>
                <c:ptCount val="6"/>
                <c:pt idx="0">
                  <c:v>0.15</c:v>
                </c:pt>
                <c:pt idx="1">
                  <c:v>0.21</c:v>
                </c:pt>
                <c:pt idx="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'KS5 3 year exam summary'!#REF!</c15:sqref>
                        </c15:formulaRef>
                      </c:ext>
                    </c:extLst>
                    <c:strCache>
                      <c:ptCount val="3"/>
                      <c:pt idx="0">
                        <c:v>English </c:v>
                      </c:pt>
                      <c:pt idx="1">
                        <c:v>Maths </c:v>
                      </c:pt>
                      <c:pt idx="2">
                        <c:v>Workskills 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6E73-4899-82D7-97C720D5F982}"/>
            </c:ext>
          </c:extLst>
        </c:ser>
        <c:ser>
          <c:idx val="1"/>
          <c:order val="1"/>
          <c:tx>
            <c:strRef>
              <c:f>'KS5 3 year exam summary'!$H$2</c:f>
              <c:strCache>
                <c:ptCount val="1"/>
                <c:pt idx="0">
                  <c:v>Entry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'KS5 3 year exam summary'!#REF!</c:f>
              <c:numCache>
                <c:formatCode>0%</c:formatCode>
                <c:ptCount val="6"/>
                <c:pt idx="0">
                  <c:v>0.21</c:v>
                </c:pt>
                <c:pt idx="1">
                  <c:v>0.32</c:v>
                </c:pt>
                <c:pt idx="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'KS5 3 year exam summary'!#REF!</c15:sqref>
                        </c15:formulaRef>
                      </c:ext>
                    </c:extLst>
                    <c:strCache>
                      <c:ptCount val="3"/>
                      <c:pt idx="0">
                        <c:v>English </c:v>
                      </c:pt>
                      <c:pt idx="1">
                        <c:v>Maths </c:v>
                      </c:pt>
                      <c:pt idx="2">
                        <c:v>Workskills 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6E73-4899-82D7-97C720D5F982}"/>
            </c:ext>
          </c:extLst>
        </c:ser>
        <c:ser>
          <c:idx val="2"/>
          <c:order val="2"/>
          <c:tx>
            <c:strRef>
              <c:f>'KS5 3 year exam summary'!$I$2</c:f>
              <c:strCache>
                <c:ptCount val="1"/>
                <c:pt idx="0">
                  <c:v>Entry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'KS5 3 year exam summary'!#REF!</c:f>
              <c:numCache>
                <c:formatCode>0%</c:formatCode>
                <c:ptCount val="6"/>
                <c:pt idx="0">
                  <c:v>0.61</c:v>
                </c:pt>
                <c:pt idx="1">
                  <c:v>0.46</c:v>
                </c:pt>
                <c:pt idx="2">
                  <c:v>0.44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'KS5 3 year exam summary'!#REF!</c15:sqref>
                        </c15:formulaRef>
                      </c:ext>
                    </c:extLst>
                    <c:strCache>
                      <c:ptCount val="3"/>
                      <c:pt idx="0">
                        <c:v>English </c:v>
                      </c:pt>
                      <c:pt idx="1">
                        <c:v>Maths </c:v>
                      </c:pt>
                      <c:pt idx="2">
                        <c:v>Workskills 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6E73-4899-82D7-97C720D5F982}"/>
            </c:ext>
          </c:extLst>
        </c:ser>
        <c:ser>
          <c:idx val="3"/>
          <c:order val="3"/>
          <c:tx>
            <c:strRef>
              <c:f>'KS5 3 year exam summary'!$J$2</c:f>
              <c:strCache>
                <c:ptCount val="1"/>
                <c:pt idx="0">
                  <c:v>level 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'KS5 3 year exam summary'!#REF!</c:f>
              <c:numCache>
                <c:formatCode>0%</c:formatCode>
                <c:ptCount val="6"/>
                <c:pt idx="0">
                  <c:v>0.03</c:v>
                </c:pt>
                <c:pt idx="1">
                  <c:v>0</c:v>
                </c:pt>
                <c:pt idx="2">
                  <c:v>0.56000000000000005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'KS5 3 year exam summary'!#REF!</c15:sqref>
                        </c15:formulaRef>
                      </c:ext>
                    </c:extLst>
                    <c:strCache>
                      <c:ptCount val="3"/>
                      <c:pt idx="0">
                        <c:v>English </c:v>
                      </c:pt>
                      <c:pt idx="1">
                        <c:v>Maths </c:v>
                      </c:pt>
                      <c:pt idx="2">
                        <c:v>Workskills 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6E73-4899-82D7-97C720D5F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088320"/>
        <c:axId val="124089856"/>
      </c:barChart>
      <c:catAx>
        <c:axId val="12408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089856"/>
        <c:crosses val="autoZero"/>
        <c:auto val="1"/>
        <c:lblAlgn val="ctr"/>
        <c:lblOffset val="100"/>
        <c:noMultiLvlLbl val="0"/>
      </c:catAx>
      <c:valAx>
        <c:axId val="12408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088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2016 Year 11 Exam Results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'KS5 3 year exam summary'!$G$16</c:f>
              <c:strCache>
                <c:ptCount val="1"/>
                <c:pt idx="0">
                  <c:v>Entry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'KS5 3 year exam summary'!$B$17:$B$22</c:f>
              <c:strCache>
                <c:ptCount val="6"/>
                <c:pt idx="0">
                  <c:v>Functional Skills English</c:v>
                </c:pt>
                <c:pt idx="1">
                  <c:v>Functional Skills Maths</c:v>
                </c:pt>
                <c:pt idx="2">
                  <c:v>Princes' Trust Award</c:v>
                </c:pt>
                <c:pt idx="3">
                  <c:v>Princes' Trust Certificate</c:v>
                </c:pt>
                <c:pt idx="4">
                  <c:v>Skilled for life Award</c:v>
                </c:pt>
                <c:pt idx="5">
                  <c:v>Skilled for life Certificate</c:v>
                </c:pt>
              </c:strCache>
            </c:strRef>
          </c:cat>
          <c:val>
            <c:numRef>
              <c:f>'KS5 3 year exam summary'!$G$17:$G$22</c:f>
              <c:numCache>
                <c:formatCode>0%</c:formatCode>
                <c:ptCount val="6"/>
                <c:pt idx="0">
                  <c:v>0.625</c:v>
                </c:pt>
                <c:pt idx="1">
                  <c:v>0.45454545454545453</c:v>
                </c:pt>
                <c:pt idx="2">
                  <c:v>0</c:v>
                </c:pt>
                <c:pt idx="3">
                  <c:v>0</c:v>
                </c:pt>
                <c:pt idx="4">
                  <c:v>0.58333333333333337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17-48EC-8E47-5F49FD05C384}"/>
            </c:ext>
          </c:extLst>
        </c:ser>
        <c:ser>
          <c:idx val="1"/>
          <c:order val="1"/>
          <c:tx>
            <c:strRef>
              <c:f>'KS5 3 year exam summary'!$H$16</c:f>
              <c:strCache>
                <c:ptCount val="1"/>
                <c:pt idx="0">
                  <c:v>Entry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'KS5 3 year exam summary'!$B$17:$B$22</c:f>
              <c:strCache>
                <c:ptCount val="6"/>
                <c:pt idx="0">
                  <c:v>Functional Skills English</c:v>
                </c:pt>
                <c:pt idx="1">
                  <c:v>Functional Skills Maths</c:v>
                </c:pt>
                <c:pt idx="2">
                  <c:v>Princes' Trust Award</c:v>
                </c:pt>
                <c:pt idx="3">
                  <c:v>Princes' Trust Certificate</c:v>
                </c:pt>
                <c:pt idx="4">
                  <c:v>Skilled for life Award</c:v>
                </c:pt>
                <c:pt idx="5">
                  <c:v>Skilled for life Certificate</c:v>
                </c:pt>
              </c:strCache>
            </c:strRef>
          </c:cat>
          <c:val>
            <c:numRef>
              <c:f>'KS5 3 year exam summary'!$H$17:$H$22</c:f>
              <c:numCache>
                <c:formatCode>0%</c:formatCode>
                <c:ptCount val="6"/>
                <c:pt idx="0">
                  <c:v>0.29166666666666669</c:v>
                </c:pt>
                <c:pt idx="1">
                  <c:v>0.27272727272727271</c:v>
                </c:pt>
                <c:pt idx="2">
                  <c:v>0</c:v>
                </c:pt>
                <c:pt idx="3">
                  <c:v>0</c:v>
                </c:pt>
                <c:pt idx="4">
                  <c:v>0.41666666666666669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17-48EC-8E47-5F49FD05C384}"/>
            </c:ext>
          </c:extLst>
        </c:ser>
        <c:ser>
          <c:idx val="2"/>
          <c:order val="2"/>
          <c:tx>
            <c:strRef>
              <c:f>'KS5 3 year exam summary'!$I$16</c:f>
              <c:strCache>
                <c:ptCount val="1"/>
                <c:pt idx="0">
                  <c:v>Entry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'KS5 3 year exam summary'!$B$17:$B$22</c:f>
              <c:strCache>
                <c:ptCount val="6"/>
                <c:pt idx="0">
                  <c:v>Functional Skills English</c:v>
                </c:pt>
                <c:pt idx="1">
                  <c:v>Functional Skills Maths</c:v>
                </c:pt>
                <c:pt idx="2">
                  <c:v>Princes' Trust Award</c:v>
                </c:pt>
                <c:pt idx="3">
                  <c:v>Princes' Trust Certificate</c:v>
                </c:pt>
                <c:pt idx="4">
                  <c:v>Skilled for life Award</c:v>
                </c:pt>
                <c:pt idx="5">
                  <c:v>Skilled for life Certificate</c:v>
                </c:pt>
              </c:strCache>
            </c:strRef>
          </c:cat>
          <c:val>
            <c:numRef>
              <c:f>'KS5 3 year exam summary'!$I$17:$I$22</c:f>
              <c:numCache>
                <c:formatCode>0%</c:formatCode>
                <c:ptCount val="6"/>
                <c:pt idx="0">
                  <c:v>8.3333333333333329E-2</c:v>
                </c:pt>
                <c:pt idx="1">
                  <c:v>0.27272727272727271</c:v>
                </c:pt>
                <c:pt idx="2">
                  <c:v>1</c:v>
                </c:pt>
                <c:pt idx="3">
                  <c:v>0.45454545454545453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17-48EC-8E47-5F49FD05C384}"/>
            </c:ext>
          </c:extLst>
        </c:ser>
        <c:ser>
          <c:idx val="3"/>
          <c:order val="3"/>
          <c:tx>
            <c:strRef>
              <c:f>'KS5 3 year exam summary'!$J$16</c:f>
              <c:strCache>
                <c:ptCount val="1"/>
                <c:pt idx="0">
                  <c:v>Level 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'KS5 3 year exam summary'!$B$17:$B$22</c:f>
              <c:strCache>
                <c:ptCount val="6"/>
                <c:pt idx="0">
                  <c:v>Functional Skills English</c:v>
                </c:pt>
                <c:pt idx="1">
                  <c:v>Functional Skills Maths</c:v>
                </c:pt>
                <c:pt idx="2">
                  <c:v>Princes' Trust Award</c:v>
                </c:pt>
                <c:pt idx="3">
                  <c:v>Princes' Trust Certificate</c:v>
                </c:pt>
                <c:pt idx="4">
                  <c:v>Skilled for life Award</c:v>
                </c:pt>
                <c:pt idx="5">
                  <c:v>Skilled for life Certificate</c:v>
                </c:pt>
              </c:strCache>
            </c:strRef>
          </c:cat>
          <c:val>
            <c:numRef>
              <c:f>'KS5 3 year exam summary'!$J$17:$J$22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0.54545454545454541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17-48EC-8E47-5F49FD05C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111872"/>
        <c:axId val="124125952"/>
      </c:barChart>
      <c:catAx>
        <c:axId val="12411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125952"/>
        <c:crosses val="autoZero"/>
        <c:auto val="1"/>
        <c:lblAlgn val="ctr"/>
        <c:lblOffset val="100"/>
        <c:noMultiLvlLbl val="0"/>
      </c:catAx>
      <c:valAx>
        <c:axId val="12412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111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2017 Year 11 Exam Results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'KS5 3 year exam summary'!$G$28</c:f>
              <c:strCache>
                <c:ptCount val="1"/>
                <c:pt idx="0">
                  <c:v>Entry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'KS5 3 year exam summary'!$B$29:$B$31</c:f>
              <c:strCache>
                <c:ptCount val="3"/>
                <c:pt idx="0">
                  <c:v>Functional Skills English</c:v>
                </c:pt>
                <c:pt idx="1">
                  <c:v>Functional Skills Maths</c:v>
                </c:pt>
                <c:pt idx="2">
                  <c:v>Princes' Trust Award</c:v>
                </c:pt>
              </c:strCache>
            </c:strRef>
          </c:cat>
          <c:val>
            <c:numRef>
              <c:f>'KS5 3 year exam summary'!$G$29:$G$31</c:f>
              <c:numCache>
                <c:formatCode>0%</c:formatCode>
                <c:ptCount val="3"/>
                <c:pt idx="0">
                  <c:v>0.54166666666666663</c:v>
                </c:pt>
                <c:pt idx="1">
                  <c:v>0.91304347826086951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0C-42BF-A745-AF777C5A078D}"/>
            </c:ext>
          </c:extLst>
        </c:ser>
        <c:ser>
          <c:idx val="1"/>
          <c:order val="1"/>
          <c:tx>
            <c:strRef>
              <c:f>'KS5 3 year exam summary'!$H$28</c:f>
              <c:strCache>
                <c:ptCount val="1"/>
                <c:pt idx="0">
                  <c:v>Entry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'KS5 3 year exam summary'!$B$29:$B$31</c:f>
              <c:strCache>
                <c:ptCount val="3"/>
                <c:pt idx="0">
                  <c:v>Functional Skills English</c:v>
                </c:pt>
                <c:pt idx="1">
                  <c:v>Functional Skills Maths</c:v>
                </c:pt>
                <c:pt idx="2">
                  <c:v>Princes' Trust Award</c:v>
                </c:pt>
              </c:strCache>
            </c:strRef>
          </c:cat>
          <c:val>
            <c:numRef>
              <c:f>'KS5 3 year exam summary'!$H$29:$H$31</c:f>
              <c:numCache>
                <c:formatCode>0%</c:formatCode>
                <c:ptCount val="3"/>
                <c:pt idx="0">
                  <c:v>0.86642599277978338</c:v>
                </c:pt>
                <c:pt idx="1">
                  <c:v>0.34328358208955223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0C-42BF-A745-AF777C5A078D}"/>
            </c:ext>
          </c:extLst>
        </c:ser>
        <c:ser>
          <c:idx val="2"/>
          <c:order val="2"/>
          <c:tx>
            <c:strRef>
              <c:f>'KS5 3 year exam summary'!$I$28</c:f>
              <c:strCache>
                <c:ptCount val="1"/>
                <c:pt idx="0">
                  <c:v>Entry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'KS5 3 year exam summary'!$B$29:$B$31</c:f>
              <c:strCache>
                <c:ptCount val="3"/>
                <c:pt idx="0">
                  <c:v>Functional Skills English</c:v>
                </c:pt>
                <c:pt idx="1">
                  <c:v>Functional Skills Maths</c:v>
                </c:pt>
                <c:pt idx="2">
                  <c:v>Princes' Trust Award</c:v>
                </c:pt>
              </c:strCache>
            </c:strRef>
          </c:cat>
          <c:val>
            <c:numRef>
              <c:f>'KS5 3 year exam summary'!$I$29:$I$31</c:f>
              <c:numCache>
                <c:formatCode>0%</c:formatCode>
                <c:ptCount val="3"/>
                <c:pt idx="0">
                  <c:v>0.41526641264288844</c:v>
                </c:pt>
                <c:pt idx="1">
                  <c:v>0.44319815933275813</c:v>
                </c:pt>
                <c:pt idx="2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0C-42BF-A745-AF777C5A078D}"/>
            </c:ext>
          </c:extLst>
        </c:ser>
        <c:ser>
          <c:idx val="3"/>
          <c:order val="3"/>
          <c:tx>
            <c:strRef>
              <c:f>'KS5 3 year exam summary'!$J$28</c:f>
              <c:strCache>
                <c:ptCount val="1"/>
                <c:pt idx="0">
                  <c:v>Level 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'KS5 3 year exam summary'!$B$29:$B$31</c:f>
              <c:strCache>
                <c:ptCount val="3"/>
                <c:pt idx="0">
                  <c:v>Functional Skills English</c:v>
                </c:pt>
                <c:pt idx="1">
                  <c:v>Functional Skills Maths</c:v>
                </c:pt>
                <c:pt idx="2">
                  <c:v>Princes' Trust Award</c:v>
                </c:pt>
              </c:strCache>
            </c:strRef>
          </c:cat>
          <c:val>
            <c:numRef>
              <c:f>'KS5 3 year exam summary'!$J$29:$J$31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0.72727272727272729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0C-42BF-A745-AF777C5A0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163200"/>
        <c:axId val="124164736"/>
      </c:barChart>
      <c:catAx>
        <c:axId val="12416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164736"/>
        <c:crosses val="autoZero"/>
        <c:auto val="1"/>
        <c:lblAlgn val="ctr"/>
        <c:lblOffset val="100"/>
        <c:noMultiLvlLbl val="0"/>
      </c:catAx>
      <c:valAx>
        <c:axId val="12416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16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15</xdr:row>
      <xdr:rowOff>0</xdr:rowOff>
    </xdr:from>
    <xdr:to>
      <xdr:col>18</xdr:col>
      <xdr:colOff>590550</xdr:colOff>
      <xdr:row>26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160019</xdr:colOff>
      <xdr:row>42</xdr:row>
      <xdr:rowOff>0</xdr:rowOff>
    </xdr:from>
    <xdr:to>
      <xdr:col>17</xdr:col>
      <xdr:colOff>344804</xdr:colOff>
      <xdr:row>53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581024</xdr:colOff>
      <xdr:row>0</xdr:row>
      <xdr:rowOff>184150</xdr:rowOff>
    </xdr:from>
    <xdr:to>
      <xdr:col>19</xdr:col>
      <xdr:colOff>34924</xdr:colOff>
      <xdr:row>13</xdr:row>
      <xdr:rowOff>184150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45720</xdr:colOff>
      <xdr:row>26</xdr:row>
      <xdr:rowOff>106680</xdr:rowOff>
    </xdr:from>
    <xdr:to>
      <xdr:col>18</xdr:col>
      <xdr:colOff>243840</xdr:colOff>
      <xdr:row>39</xdr:row>
      <xdr:rowOff>160020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6766036-DBB3-42A8-9B7E-287F9645C1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180975</xdr:rowOff>
    </xdr:from>
    <xdr:to>
      <xdr:col>19</xdr:col>
      <xdr:colOff>19050</xdr:colOff>
      <xdr:row>14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18</xdr:col>
      <xdr:colOff>590550</xdr:colOff>
      <xdr:row>26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609599</xdr:colOff>
      <xdr:row>27</xdr:row>
      <xdr:rowOff>0</xdr:rowOff>
    </xdr:from>
    <xdr:to>
      <xdr:col>19</xdr:col>
      <xdr:colOff>9524</xdr:colOff>
      <xdr:row>37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V36"/>
  <sheetViews>
    <sheetView tabSelected="1" topLeftCell="B1" workbookViewId="0">
      <selection activeCell="W29" sqref="W29"/>
    </sheetView>
  </sheetViews>
  <sheetFormatPr defaultColWidth="9.140625" defaultRowHeight="15" x14ac:dyDescent="0.25"/>
  <cols>
    <col min="1" max="1" width="9.140625" style="15"/>
    <col min="2" max="2" width="28.7109375" style="15" customWidth="1"/>
    <col min="3" max="10" width="6.7109375" style="15" customWidth="1"/>
    <col min="11" max="16384" width="9.140625" style="15"/>
  </cols>
  <sheetData>
    <row r="2" spans="2:10" ht="31.5" x14ac:dyDescent="0.25">
      <c r="B2" s="13" t="s">
        <v>13</v>
      </c>
      <c r="C2" s="14" t="s">
        <v>0</v>
      </c>
      <c r="D2" s="14" t="s">
        <v>1</v>
      </c>
      <c r="E2" s="14" t="s">
        <v>2</v>
      </c>
      <c r="F2" s="14" t="s">
        <v>6</v>
      </c>
      <c r="G2" s="14" t="s">
        <v>0</v>
      </c>
      <c r="H2" s="14" t="s">
        <v>1</v>
      </c>
      <c r="I2" s="14" t="s">
        <v>2</v>
      </c>
      <c r="J2" s="14" t="s">
        <v>7</v>
      </c>
    </row>
    <row r="3" spans="2:10" ht="15.75" thickBot="1" x14ac:dyDescent="0.3">
      <c r="B3" s="9" t="s">
        <v>14</v>
      </c>
      <c r="C3" s="16">
        <v>9</v>
      </c>
      <c r="D3" s="16"/>
      <c r="E3" s="16"/>
      <c r="F3" s="31"/>
      <c r="G3" s="8">
        <v>1</v>
      </c>
      <c r="H3" s="8"/>
      <c r="I3" s="8"/>
      <c r="J3" s="8"/>
    </row>
    <row r="4" spans="2:10" ht="15.75" thickBot="1" x14ac:dyDescent="0.3">
      <c r="B4" s="9" t="s">
        <v>17</v>
      </c>
      <c r="C4" s="16">
        <v>12</v>
      </c>
      <c r="D4" s="16">
        <v>2</v>
      </c>
      <c r="E4" s="16"/>
      <c r="F4" s="31"/>
      <c r="G4" s="8">
        <v>0.86</v>
      </c>
      <c r="H4" s="8">
        <v>0.14000000000000001</v>
      </c>
      <c r="I4" s="8"/>
      <c r="J4" s="8"/>
    </row>
    <row r="5" spans="2:10" ht="15.75" thickBot="1" x14ac:dyDescent="0.3">
      <c r="B5" s="9" t="s">
        <v>15</v>
      </c>
      <c r="C5" s="16">
        <v>1</v>
      </c>
      <c r="D5" s="16">
        <v>6</v>
      </c>
      <c r="E5" s="16"/>
      <c r="F5" s="31"/>
      <c r="G5" s="8">
        <v>0.14000000000000001</v>
      </c>
      <c r="H5" s="8">
        <v>0.86</v>
      </c>
      <c r="I5" s="8"/>
      <c r="J5" s="8"/>
    </row>
    <row r="6" spans="2:10" ht="15.75" thickBot="1" x14ac:dyDescent="0.3">
      <c r="B6" s="9" t="s">
        <v>16</v>
      </c>
      <c r="C6" s="16">
        <v>4</v>
      </c>
      <c r="D6" s="16"/>
      <c r="E6" s="16"/>
      <c r="F6" s="31"/>
      <c r="G6" s="8">
        <v>1</v>
      </c>
      <c r="H6" s="8"/>
      <c r="I6" s="8"/>
      <c r="J6" s="8"/>
    </row>
    <row r="7" spans="2:10" ht="16.5" thickBot="1" x14ac:dyDescent="0.3">
      <c r="B7" s="17" t="s">
        <v>18</v>
      </c>
      <c r="C7" s="20"/>
      <c r="D7" s="20"/>
      <c r="E7" s="16">
        <v>7</v>
      </c>
      <c r="F7" s="16"/>
      <c r="G7" s="8"/>
      <c r="H7" s="8"/>
      <c r="I7" s="8">
        <v>1</v>
      </c>
      <c r="J7" s="8"/>
    </row>
    <row r="8" spans="2:10" ht="16.5" thickBot="1" x14ac:dyDescent="0.3">
      <c r="B8" s="17" t="s">
        <v>19</v>
      </c>
      <c r="C8" s="19"/>
      <c r="D8" s="19"/>
      <c r="E8" s="16">
        <v>5</v>
      </c>
      <c r="F8" s="16">
        <v>2</v>
      </c>
      <c r="G8" s="12"/>
      <c r="H8" s="12"/>
      <c r="I8" s="12">
        <v>0.71</v>
      </c>
      <c r="J8" s="12">
        <v>0.28999999999999998</v>
      </c>
    </row>
    <row r="16" spans="2:10" ht="31.5" x14ac:dyDescent="0.25">
      <c r="B16" s="13" t="s">
        <v>22</v>
      </c>
      <c r="C16" s="14" t="s">
        <v>0</v>
      </c>
      <c r="D16" s="14" t="s">
        <v>1</v>
      </c>
      <c r="E16" s="14" t="s">
        <v>2</v>
      </c>
      <c r="F16" s="14" t="s">
        <v>8</v>
      </c>
      <c r="G16" s="14" t="s">
        <v>0</v>
      </c>
      <c r="H16" s="14" t="s">
        <v>1</v>
      </c>
      <c r="I16" s="14" t="s">
        <v>2</v>
      </c>
      <c r="J16" s="14" t="s">
        <v>8</v>
      </c>
    </row>
    <row r="17" spans="2:22" ht="15.75" thickBot="1" x14ac:dyDescent="0.3">
      <c r="B17" s="9" t="s">
        <v>23</v>
      </c>
      <c r="C17" s="16">
        <v>15</v>
      </c>
      <c r="D17" s="16">
        <v>7</v>
      </c>
      <c r="E17" s="16">
        <v>2</v>
      </c>
      <c r="F17" s="31"/>
      <c r="G17" s="8">
        <f>C17/SUM(C17:F17)</f>
        <v>0.625</v>
      </c>
      <c r="H17" s="8">
        <f>D17/SUM(C17:F17)</f>
        <v>0.29166666666666669</v>
      </c>
      <c r="I17" s="8">
        <f>E17/SUM(C17:F17)</f>
        <v>8.3333333333333329E-2</v>
      </c>
      <c r="J17" s="8">
        <f>F17/SUM(C17:F17)</f>
        <v>0</v>
      </c>
    </row>
    <row r="18" spans="2:22" ht="15.75" thickBot="1" x14ac:dyDescent="0.3">
      <c r="B18" s="9" t="s">
        <v>24</v>
      </c>
      <c r="C18" s="16">
        <v>10</v>
      </c>
      <c r="D18" s="16">
        <v>6</v>
      </c>
      <c r="E18" s="16">
        <v>6</v>
      </c>
      <c r="F18" s="31"/>
      <c r="G18" s="8">
        <f t="shared" ref="G18:G29" si="0">C18/SUM(C18:F18)</f>
        <v>0.45454545454545453</v>
      </c>
      <c r="H18" s="8">
        <f t="shared" ref="H18:H20" si="1">D18/SUM(C18:F18)</f>
        <v>0.27272727272727271</v>
      </c>
      <c r="I18" s="8">
        <f t="shared" ref="I18:I20" si="2">E18/SUM(C18:F18)</f>
        <v>0.27272727272727271</v>
      </c>
      <c r="J18" s="8">
        <f t="shared" ref="J18:J20" si="3">F18/SUM(C18:F18)</f>
        <v>0</v>
      </c>
    </row>
    <row r="19" spans="2:22" ht="16.5" thickBot="1" x14ac:dyDescent="0.3">
      <c r="B19" s="9" t="s">
        <v>20</v>
      </c>
      <c r="C19" s="28"/>
      <c r="D19" s="28"/>
      <c r="E19" s="16">
        <v>13</v>
      </c>
      <c r="F19" s="16">
        <v>0</v>
      </c>
      <c r="G19" s="8">
        <f t="shared" si="0"/>
        <v>0</v>
      </c>
      <c r="H19" s="8">
        <f t="shared" si="1"/>
        <v>0</v>
      </c>
      <c r="I19" s="8">
        <f t="shared" si="2"/>
        <v>1</v>
      </c>
      <c r="J19" s="8">
        <f t="shared" si="3"/>
        <v>0</v>
      </c>
    </row>
    <row r="20" spans="2:22" ht="16.5" thickBot="1" x14ac:dyDescent="0.3">
      <c r="B20" s="9" t="s">
        <v>21</v>
      </c>
      <c r="C20" s="28"/>
      <c r="D20" s="28"/>
      <c r="E20" s="16">
        <v>5</v>
      </c>
      <c r="F20" s="16">
        <v>6</v>
      </c>
      <c r="G20" s="8">
        <f t="shared" si="0"/>
        <v>0</v>
      </c>
      <c r="H20" s="8">
        <f t="shared" si="1"/>
        <v>0</v>
      </c>
      <c r="I20" s="8">
        <f t="shared" si="2"/>
        <v>0.45454545454545453</v>
      </c>
      <c r="J20" s="8">
        <f t="shared" si="3"/>
        <v>0.54545454545454541</v>
      </c>
    </row>
    <row r="21" spans="2:22" ht="15.75" thickBot="1" x14ac:dyDescent="0.3">
      <c r="B21" s="9" t="s">
        <v>15</v>
      </c>
      <c r="C21" s="16">
        <v>7</v>
      </c>
      <c r="D21" s="16">
        <v>5</v>
      </c>
      <c r="E21" s="16">
        <v>0</v>
      </c>
      <c r="F21" s="31"/>
      <c r="G21" s="8">
        <f t="shared" si="0"/>
        <v>0.58333333333333337</v>
      </c>
      <c r="H21" s="8">
        <f t="shared" ref="H21:H23" si="4">D21/SUM(C21:F21)</f>
        <v>0.41666666666666669</v>
      </c>
      <c r="I21" s="8">
        <f t="shared" ref="I21:I23" si="5">E21/SUM(C21:F21)</f>
        <v>0</v>
      </c>
      <c r="J21" s="8">
        <f t="shared" ref="J21:J23" si="6">F21/SUM(C21:F21)</f>
        <v>0</v>
      </c>
    </row>
    <row r="22" spans="2:22" ht="15.75" x14ac:dyDescent="0.25">
      <c r="B22" s="21" t="s">
        <v>16</v>
      </c>
      <c r="C22" s="32">
        <v>10</v>
      </c>
      <c r="D22" s="32">
        <v>0</v>
      </c>
      <c r="E22" s="22">
        <v>0</v>
      </c>
      <c r="F22" s="33"/>
      <c r="G22" s="34">
        <f t="shared" si="0"/>
        <v>1</v>
      </c>
      <c r="H22" s="34">
        <f t="shared" si="4"/>
        <v>0</v>
      </c>
      <c r="I22" s="34">
        <f t="shared" si="5"/>
        <v>0</v>
      </c>
      <c r="J22" s="34">
        <f t="shared" si="6"/>
        <v>0</v>
      </c>
      <c r="P22" s="15" t="s">
        <v>25</v>
      </c>
    </row>
    <row r="23" spans="2:22" ht="15.75" x14ac:dyDescent="0.25">
      <c r="B23" s="23" t="s">
        <v>26</v>
      </c>
      <c r="C23" s="24">
        <v>3</v>
      </c>
      <c r="D23" s="24">
        <v>0</v>
      </c>
      <c r="E23" s="25">
        <v>0</v>
      </c>
      <c r="F23" s="29"/>
      <c r="G23" s="36">
        <f t="shared" si="0"/>
        <v>1</v>
      </c>
      <c r="H23" s="36">
        <f t="shared" si="4"/>
        <v>0</v>
      </c>
      <c r="I23" s="36">
        <f t="shared" si="5"/>
        <v>0</v>
      </c>
      <c r="J23" s="36">
        <f t="shared" si="6"/>
        <v>0</v>
      </c>
    </row>
    <row r="24" spans="2:22" x14ac:dyDescent="0.25">
      <c r="C24" s="26"/>
      <c r="D24" s="26"/>
      <c r="E24" s="26"/>
      <c r="F24" s="26"/>
      <c r="G24" s="35"/>
      <c r="H24" s="26"/>
    </row>
    <row r="25" spans="2:22" x14ac:dyDescent="0.25">
      <c r="C25" s="26"/>
      <c r="D25" s="26"/>
      <c r="E25" s="26"/>
      <c r="F25" s="26"/>
      <c r="G25" s="35"/>
      <c r="H25" s="26"/>
    </row>
    <row r="26" spans="2:22" x14ac:dyDescent="0.25">
      <c r="C26" s="26"/>
      <c r="D26" s="26" t="s">
        <v>4</v>
      </c>
      <c r="E26" s="26"/>
      <c r="F26" s="26"/>
      <c r="G26" s="35"/>
      <c r="H26" s="26"/>
      <c r="J26" s="15" t="s">
        <v>4</v>
      </c>
    </row>
    <row r="27" spans="2:22" x14ac:dyDescent="0.25">
      <c r="C27" s="26"/>
      <c r="D27" s="26"/>
      <c r="E27" s="26"/>
      <c r="F27" s="26"/>
      <c r="G27" s="35"/>
      <c r="H27" s="26"/>
    </row>
    <row r="28" spans="2:22" ht="31.5" x14ac:dyDescent="0.25">
      <c r="B28" s="13" t="s">
        <v>27</v>
      </c>
      <c r="C28" s="14" t="s">
        <v>0</v>
      </c>
      <c r="D28" s="14" t="s">
        <v>1</v>
      </c>
      <c r="E28" s="14" t="s">
        <v>2</v>
      </c>
      <c r="F28" s="14" t="s">
        <v>8</v>
      </c>
      <c r="G28" s="14" t="s">
        <v>0</v>
      </c>
      <c r="H28" s="14" t="s">
        <v>1</v>
      </c>
      <c r="I28" s="14" t="s">
        <v>2</v>
      </c>
      <c r="J28" s="14" t="s">
        <v>8</v>
      </c>
      <c r="V28" s="15" t="s">
        <v>4</v>
      </c>
    </row>
    <row r="29" spans="2:22" ht="15.75" thickBot="1" x14ac:dyDescent="0.3">
      <c r="B29" s="9" t="s">
        <v>23</v>
      </c>
      <c r="C29" s="16">
        <v>13</v>
      </c>
      <c r="D29" s="16">
        <v>10</v>
      </c>
      <c r="E29" s="16">
        <v>1</v>
      </c>
      <c r="F29" s="31"/>
      <c r="G29" s="8">
        <f t="shared" si="0"/>
        <v>0.54166666666666663</v>
      </c>
      <c r="H29" s="8">
        <f t="shared" ref="H29" si="7">D29/SUM(D29:G29)</f>
        <v>0.86642599277978338</v>
      </c>
      <c r="I29" s="8">
        <f t="shared" ref="I29" si="8">E29/SUM(E29:H29)</f>
        <v>0.41526641264288844</v>
      </c>
      <c r="J29" s="8">
        <f t="shared" ref="J29" si="9">F29/SUM(F29:I29)</f>
        <v>0</v>
      </c>
    </row>
    <row r="30" spans="2:22" ht="16.5" thickBot="1" x14ac:dyDescent="0.3">
      <c r="B30" s="9" t="s">
        <v>24</v>
      </c>
      <c r="C30" s="18">
        <v>21</v>
      </c>
      <c r="D30" s="18">
        <v>1</v>
      </c>
      <c r="E30" s="16">
        <v>1</v>
      </c>
      <c r="F30" s="31"/>
      <c r="G30" s="8">
        <f t="shared" ref="G30:G35" si="10">C30/SUM(C30:F30)</f>
        <v>0.91304347826086951</v>
      </c>
      <c r="H30" s="8">
        <f t="shared" ref="H30:H35" si="11">D30/SUM(D30:G30)</f>
        <v>0.34328358208955223</v>
      </c>
      <c r="I30" s="8">
        <f t="shared" ref="I30:I35" si="12">E30/SUM(E30:H30)</f>
        <v>0.44319815933275813</v>
      </c>
      <c r="J30" s="8">
        <f t="shared" ref="J30:J35" si="13">F30/SUM(F30:I30)</f>
        <v>0</v>
      </c>
    </row>
    <row r="31" spans="2:22" ht="16.5" thickBot="1" x14ac:dyDescent="0.3">
      <c r="B31" s="21" t="s">
        <v>20</v>
      </c>
      <c r="C31" s="27"/>
      <c r="D31" s="27"/>
      <c r="E31" s="22">
        <v>6</v>
      </c>
      <c r="F31" s="22">
        <v>2</v>
      </c>
      <c r="G31" s="8">
        <f t="shared" si="10"/>
        <v>0</v>
      </c>
      <c r="H31" s="8">
        <f t="shared" si="11"/>
        <v>0</v>
      </c>
      <c r="I31" s="8">
        <f t="shared" si="12"/>
        <v>0.75</v>
      </c>
      <c r="J31" s="8">
        <f t="shared" si="13"/>
        <v>0.72727272727272729</v>
      </c>
    </row>
    <row r="32" spans="2:22" ht="16.5" thickBot="1" x14ac:dyDescent="0.3">
      <c r="B32" s="23" t="s">
        <v>31</v>
      </c>
      <c r="C32" s="24">
        <v>2</v>
      </c>
      <c r="D32" s="24">
        <v>25</v>
      </c>
      <c r="E32" s="29"/>
      <c r="F32" s="29"/>
      <c r="G32" s="8">
        <f t="shared" si="10"/>
        <v>7.407407407407407E-2</v>
      </c>
      <c r="H32" s="8">
        <f t="shared" si="11"/>
        <v>0.99704579025110784</v>
      </c>
      <c r="I32" s="8">
        <f t="shared" si="12"/>
        <v>0</v>
      </c>
      <c r="J32" s="8">
        <f t="shared" si="13"/>
        <v>0</v>
      </c>
      <c r="T32" s="15" t="s">
        <v>4</v>
      </c>
    </row>
    <row r="33" spans="2:10" ht="15.75" thickBot="1" x14ac:dyDescent="0.3">
      <c r="B33" s="14" t="s">
        <v>28</v>
      </c>
      <c r="C33" s="14">
        <v>17</v>
      </c>
      <c r="D33" s="14">
        <v>7</v>
      </c>
      <c r="E33" s="30"/>
      <c r="F33" s="30"/>
      <c r="G33" s="8">
        <f t="shared" si="10"/>
        <v>0.70833333333333337</v>
      </c>
      <c r="H33" s="8">
        <f t="shared" si="11"/>
        <v>0.90810810810810816</v>
      </c>
      <c r="I33" s="8">
        <f t="shared" si="12"/>
        <v>0</v>
      </c>
      <c r="J33" s="8">
        <f t="shared" si="13"/>
        <v>0</v>
      </c>
    </row>
    <row r="34" spans="2:10" ht="15.75" thickBot="1" x14ac:dyDescent="0.3">
      <c r="B34" s="14" t="s">
        <v>29</v>
      </c>
      <c r="C34" s="14">
        <v>8</v>
      </c>
      <c r="D34" s="14">
        <v>0</v>
      </c>
      <c r="E34" s="30"/>
      <c r="F34" s="30"/>
      <c r="G34" s="8">
        <f t="shared" si="10"/>
        <v>1</v>
      </c>
      <c r="H34" s="8">
        <f t="shared" si="11"/>
        <v>0</v>
      </c>
      <c r="I34" s="8">
        <f t="shared" si="12"/>
        <v>0</v>
      </c>
      <c r="J34" s="8">
        <f t="shared" si="13"/>
        <v>0</v>
      </c>
    </row>
    <row r="35" spans="2:10" ht="15.75" thickBot="1" x14ac:dyDescent="0.3">
      <c r="B35" s="14" t="s">
        <v>30</v>
      </c>
      <c r="C35" s="14">
        <v>7</v>
      </c>
      <c r="D35" s="14">
        <v>0</v>
      </c>
      <c r="E35" s="30"/>
      <c r="F35" s="30"/>
      <c r="G35" s="8">
        <f t="shared" si="10"/>
        <v>1</v>
      </c>
      <c r="H35" s="8">
        <f t="shared" si="11"/>
        <v>0</v>
      </c>
      <c r="I35" s="8">
        <f t="shared" si="12"/>
        <v>0</v>
      </c>
      <c r="J35" s="8">
        <f t="shared" si="13"/>
        <v>0</v>
      </c>
    </row>
    <row r="36" spans="2:10" x14ac:dyDescent="0.25">
      <c r="B36" s="26"/>
      <c r="C36" s="26"/>
      <c r="D36" s="26"/>
      <c r="E36" s="26"/>
      <c r="F36" s="26"/>
      <c r="G36" s="26"/>
      <c r="H36" s="26"/>
      <c r="I36" s="26"/>
      <c r="J36" s="26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V37"/>
  <sheetViews>
    <sheetView workbookViewId="0">
      <selection activeCell="B8" sqref="B8"/>
    </sheetView>
  </sheetViews>
  <sheetFormatPr defaultRowHeight="15" x14ac:dyDescent="0.25"/>
  <cols>
    <col min="2" max="2" width="17.7109375" customWidth="1"/>
    <col min="3" max="10" width="6.7109375" customWidth="1"/>
  </cols>
  <sheetData>
    <row r="4" spans="2:11" ht="31.5" x14ac:dyDescent="0.25">
      <c r="B4" s="2" t="s">
        <v>9</v>
      </c>
      <c r="C4" s="1" t="s">
        <v>0</v>
      </c>
      <c r="D4" s="1" t="s">
        <v>1</v>
      </c>
      <c r="E4" s="1" t="s">
        <v>2</v>
      </c>
      <c r="F4" s="1" t="s">
        <v>6</v>
      </c>
      <c r="G4" s="1" t="s">
        <v>0</v>
      </c>
      <c r="H4" s="1" t="s">
        <v>1</v>
      </c>
      <c r="I4" s="1" t="s">
        <v>2</v>
      </c>
      <c r="J4" s="1" t="s">
        <v>7</v>
      </c>
    </row>
    <row r="5" spans="2:11" ht="15.75" thickBot="1" x14ac:dyDescent="0.3">
      <c r="B5" s="5" t="s">
        <v>3</v>
      </c>
      <c r="C5" s="6">
        <v>1</v>
      </c>
      <c r="D5" s="6">
        <v>14</v>
      </c>
      <c r="E5" s="6">
        <v>1</v>
      </c>
      <c r="F5" s="6">
        <v>0</v>
      </c>
      <c r="G5" s="7">
        <v>0.06</v>
      </c>
      <c r="H5" s="7">
        <v>0.88</v>
      </c>
      <c r="I5" s="7">
        <v>0.06</v>
      </c>
      <c r="J5" s="7">
        <v>0</v>
      </c>
    </row>
    <row r="6" spans="2:11" ht="15.75" thickBot="1" x14ac:dyDescent="0.3">
      <c r="B6" s="5" t="s">
        <v>5</v>
      </c>
      <c r="C6" s="6">
        <v>5</v>
      </c>
      <c r="D6" s="6">
        <v>6</v>
      </c>
      <c r="E6" s="6">
        <v>5</v>
      </c>
      <c r="F6" s="6">
        <v>0</v>
      </c>
      <c r="G6" s="7">
        <v>0.31</v>
      </c>
      <c r="H6" s="7">
        <v>0.38</v>
      </c>
      <c r="I6" s="7">
        <v>0.31</v>
      </c>
      <c r="J6" s="7">
        <v>0</v>
      </c>
    </row>
    <row r="7" spans="2:11" x14ac:dyDescent="0.25">
      <c r="B7" s="3"/>
      <c r="C7" s="3"/>
      <c r="D7" s="3"/>
      <c r="E7" s="3"/>
      <c r="F7" s="3"/>
      <c r="G7" s="4"/>
      <c r="H7" s="4"/>
      <c r="I7" s="4"/>
      <c r="J7" s="4"/>
    </row>
    <row r="8" spans="2:11" x14ac:dyDescent="0.25">
      <c r="B8" s="3"/>
      <c r="C8" s="3"/>
      <c r="D8" s="3"/>
      <c r="E8" s="3"/>
      <c r="F8" s="3"/>
      <c r="G8" s="4"/>
      <c r="H8" s="4"/>
      <c r="I8" s="4"/>
      <c r="J8" s="4"/>
    </row>
    <row r="9" spans="2:11" x14ac:dyDescent="0.25">
      <c r="B9" s="3"/>
      <c r="C9" s="3"/>
      <c r="D9" s="3"/>
      <c r="E9" s="3"/>
      <c r="F9" s="3"/>
      <c r="G9" s="4"/>
      <c r="H9" s="4"/>
      <c r="I9" s="4"/>
      <c r="J9" s="4"/>
    </row>
    <row r="10" spans="2:11" x14ac:dyDescent="0.25">
      <c r="B10" s="3"/>
      <c r="C10" s="3"/>
      <c r="D10" s="3"/>
      <c r="E10" s="3"/>
      <c r="F10" s="3"/>
      <c r="G10" s="4"/>
      <c r="H10" s="4"/>
      <c r="I10" s="4"/>
      <c r="J10" s="4"/>
    </row>
    <row r="12" spans="2:11" x14ac:dyDescent="0.25">
      <c r="K12" t="s">
        <v>4</v>
      </c>
    </row>
    <row r="16" spans="2:11" ht="31.5" x14ac:dyDescent="0.25">
      <c r="B16" s="2" t="s">
        <v>10</v>
      </c>
      <c r="C16" s="1" t="s">
        <v>0</v>
      </c>
      <c r="D16" s="1" t="s">
        <v>1</v>
      </c>
      <c r="E16" s="1" t="s">
        <v>2</v>
      </c>
      <c r="F16" s="1" t="s">
        <v>8</v>
      </c>
      <c r="G16" s="1" t="s">
        <v>0</v>
      </c>
      <c r="H16" s="1" t="s">
        <v>1</v>
      </c>
      <c r="I16" s="1" t="s">
        <v>2</v>
      </c>
      <c r="J16" s="1" t="s">
        <v>8</v>
      </c>
    </row>
    <row r="17" spans="2:22" ht="15.75" thickBot="1" x14ac:dyDescent="0.3">
      <c r="B17" s="5" t="s">
        <v>3</v>
      </c>
      <c r="C17" s="6">
        <v>1</v>
      </c>
      <c r="D17" s="6">
        <v>25</v>
      </c>
      <c r="E17" s="6">
        <v>3</v>
      </c>
      <c r="F17" s="6">
        <v>3</v>
      </c>
      <c r="G17" s="8">
        <v>0.03</v>
      </c>
      <c r="H17" s="8">
        <v>0.78</v>
      </c>
      <c r="I17" s="8">
        <v>0.09</v>
      </c>
      <c r="J17" s="8">
        <v>0.09</v>
      </c>
    </row>
    <row r="18" spans="2:22" ht="15.75" thickBot="1" x14ac:dyDescent="0.3">
      <c r="B18" s="5" t="s">
        <v>5</v>
      </c>
      <c r="C18" s="6">
        <v>6</v>
      </c>
      <c r="D18" s="6">
        <v>3</v>
      </c>
      <c r="E18" s="6">
        <v>11</v>
      </c>
      <c r="F18" s="6">
        <v>0</v>
      </c>
      <c r="G18" s="8">
        <v>0.3</v>
      </c>
      <c r="H18" s="8">
        <v>0.15</v>
      </c>
      <c r="I18" s="8">
        <v>0.55000000000000004</v>
      </c>
      <c r="J18" s="8">
        <v>0</v>
      </c>
    </row>
    <row r="19" spans="2:22" ht="16.5" thickBot="1" x14ac:dyDescent="0.3">
      <c r="B19" s="10" t="s">
        <v>12</v>
      </c>
      <c r="C19" s="11">
        <v>0</v>
      </c>
      <c r="D19" s="11">
        <v>0</v>
      </c>
      <c r="E19" s="11">
        <v>0</v>
      </c>
      <c r="F19" s="11">
        <v>7</v>
      </c>
      <c r="G19" s="12">
        <v>0</v>
      </c>
      <c r="H19" s="12">
        <v>0</v>
      </c>
      <c r="I19" s="12">
        <v>0</v>
      </c>
      <c r="J19" s="12">
        <v>1</v>
      </c>
    </row>
    <row r="20" spans="2:22" x14ac:dyDescent="0.25">
      <c r="B20" s="3"/>
      <c r="C20" s="3"/>
      <c r="D20" s="3"/>
      <c r="E20" s="3"/>
      <c r="F20" s="3"/>
      <c r="G20" s="4"/>
      <c r="H20" s="4"/>
      <c r="I20" s="4"/>
      <c r="J20" s="4"/>
    </row>
    <row r="21" spans="2:22" x14ac:dyDescent="0.25">
      <c r="B21" s="3"/>
      <c r="C21" s="3"/>
      <c r="D21" s="3"/>
      <c r="E21" s="3"/>
      <c r="F21" s="3"/>
      <c r="G21" s="4"/>
      <c r="H21" s="4"/>
      <c r="I21" s="4"/>
      <c r="J21" s="4"/>
    </row>
    <row r="22" spans="2:22" x14ac:dyDescent="0.25">
      <c r="B22" s="3"/>
      <c r="C22" s="3"/>
      <c r="D22" s="3"/>
      <c r="E22" s="3"/>
      <c r="F22" s="3"/>
      <c r="G22" s="4"/>
      <c r="H22" s="4"/>
      <c r="I22" s="4"/>
      <c r="J22" s="4"/>
    </row>
    <row r="24" spans="2:22" x14ac:dyDescent="0.25">
      <c r="F24" t="s">
        <v>4</v>
      </c>
    </row>
    <row r="26" spans="2:22" x14ac:dyDescent="0.25">
      <c r="J26" t="s">
        <v>4</v>
      </c>
    </row>
    <row r="27" spans="2:22" x14ac:dyDescent="0.25">
      <c r="F27" t="s">
        <v>4</v>
      </c>
      <c r="T27" t="s">
        <v>4</v>
      </c>
    </row>
    <row r="28" spans="2:22" ht="31.5" x14ac:dyDescent="0.25">
      <c r="B28" s="2" t="s">
        <v>11</v>
      </c>
      <c r="C28" s="1" t="s">
        <v>0</v>
      </c>
      <c r="D28" s="1" t="s">
        <v>1</v>
      </c>
      <c r="E28" s="1" t="s">
        <v>2</v>
      </c>
      <c r="F28" s="1" t="s">
        <v>8</v>
      </c>
      <c r="G28" s="1" t="s">
        <v>0</v>
      </c>
      <c r="H28" s="1" t="s">
        <v>1</v>
      </c>
      <c r="I28" s="1" t="s">
        <v>2</v>
      </c>
      <c r="J28" s="1" t="s">
        <v>8</v>
      </c>
      <c r="V28" t="s">
        <v>4</v>
      </c>
    </row>
    <row r="29" spans="2:22" ht="15.75" thickBot="1" x14ac:dyDescent="0.3">
      <c r="B29" s="9" t="s">
        <v>3</v>
      </c>
      <c r="C29" s="6">
        <v>5</v>
      </c>
      <c r="D29" s="6">
        <v>7</v>
      </c>
      <c r="E29" s="6">
        <v>20</v>
      </c>
      <c r="F29" s="6">
        <v>1</v>
      </c>
      <c r="G29" s="8">
        <v>0.15</v>
      </c>
      <c r="H29" s="8">
        <v>0.21</v>
      </c>
      <c r="I29" s="8">
        <v>0.61</v>
      </c>
      <c r="J29" s="8">
        <v>0.03</v>
      </c>
    </row>
    <row r="30" spans="2:22" ht="15.75" thickBot="1" x14ac:dyDescent="0.3">
      <c r="B30" s="9" t="s">
        <v>5</v>
      </c>
      <c r="C30" s="6">
        <v>6</v>
      </c>
      <c r="D30" s="6">
        <v>9</v>
      </c>
      <c r="E30" s="6">
        <v>13</v>
      </c>
      <c r="F30" s="6">
        <v>0</v>
      </c>
      <c r="G30" s="8">
        <v>0.21</v>
      </c>
      <c r="H30" s="8">
        <v>0.32</v>
      </c>
      <c r="I30" s="8">
        <v>0.46</v>
      </c>
      <c r="J30" s="8">
        <v>0</v>
      </c>
    </row>
    <row r="31" spans="2:22" ht="16.5" thickBot="1" x14ac:dyDescent="0.3">
      <c r="B31" s="5" t="s">
        <v>12</v>
      </c>
      <c r="C31" s="11">
        <v>0</v>
      </c>
      <c r="D31" s="11">
        <v>0</v>
      </c>
      <c r="E31" s="6">
        <v>8</v>
      </c>
      <c r="F31" s="6">
        <v>10</v>
      </c>
      <c r="G31" s="12">
        <v>0</v>
      </c>
      <c r="H31" s="12">
        <v>0</v>
      </c>
      <c r="I31" s="12">
        <v>0.44</v>
      </c>
      <c r="J31" s="12">
        <v>0.56000000000000005</v>
      </c>
    </row>
    <row r="32" spans="2:22" x14ac:dyDescent="0.25">
      <c r="B32" s="3"/>
      <c r="C32" s="3"/>
      <c r="D32" s="3"/>
      <c r="E32" s="3"/>
      <c r="F32" s="3"/>
      <c r="G32" s="4"/>
      <c r="H32" s="4"/>
      <c r="I32" s="4"/>
      <c r="J32" s="4"/>
    </row>
    <row r="33" spans="2:20" x14ac:dyDescent="0.25">
      <c r="B33" s="3"/>
      <c r="C33" s="3"/>
      <c r="D33" s="3"/>
      <c r="E33" s="3"/>
      <c r="F33" s="3"/>
      <c r="G33" s="4"/>
      <c r="H33" s="4" t="s">
        <v>4</v>
      </c>
      <c r="I33" s="4"/>
      <c r="J33" s="4"/>
    </row>
    <row r="34" spans="2:20" x14ac:dyDescent="0.25">
      <c r="T34" t="s">
        <v>4</v>
      </c>
    </row>
    <row r="36" spans="2:20" x14ac:dyDescent="0.25">
      <c r="G36" t="s">
        <v>4</v>
      </c>
    </row>
    <row r="37" spans="2:20" x14ac:dyDescent="0.25">
      <c r="I37" t="s">
        <v>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KS5 3 year exam summary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</dc:creator>
  <cp:lastModifiedBy>Louises</cp:lastModifiedBy>
  <dcterms:created xsi:type="dcterms:W3CDTF">2016-11-06T18:20:11Z</dcterms:created>
  <dcterms:modified xsi:type="dcterms:W3CDTF">2023-01-27T12:50:06Z</dcterms:modified>
</cp:coreProperties>
</file>